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oaie de parcurs" sheetId="1" state="visible" r:id="rId1"/>
    <sheet xmlns:r="http://schemas.openxmlformats.org/officeDocument/2006/relationships" name="Instructiuni" sheetId="2" state="visible" r:id="rId2"/>
  </sheets>
  <definedNames>
    <definedName name="_xlnm.Print_Titles" localSheetId="0">'Foaie de parcurs'!$11:$11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0C2740"/>
      <sz val="16"/>
    </font>
    <font>
      <b val="1"/>
      <color rgb="000C2740"/>
    </font>
    <font>
      <b val="1"/>
      <color rgb="00FFFFFF"/>
      <sz val="10"/>
    </font>
    <font>
      <b val="1"/>
      <sz val="10"/>
    </font>
    <font>
      <b val="1"/>
      <color rgb="000C2740"/>
      <sz val="14"/>
    </font>
    <font>
      <b val="1"/>
      <color rgb="000369A1"/>
    </font>
  </fonts>
  <fills count="6">
    <fill>
      <patternFill/>
    </fill>
    <fill>
      <patternFill patternType="gray125"/>
    </fill>
    <fill>
      <patternFill patternType="solid">
        <fgColor rgb="00FFFDE7"/>
      </patternFill>
    </fill>
    <fill>
      <patternFill patternType="solid">
        <fgColor rgb="000369A1"/>
      </patternFill>
    </fill>
    <fill>
      <patternFill patternType="solid">
        <fgColor rgb="00F1F5F9"/>
      </patternFill>
    </fill>
    <fill>
      <patternFill patternType="solid">
        <fgColor rgb="00E0F2FE"/>
      </patternFill>
    </fill>
  </fills>
  <borders count="6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/>
      <right/>
      <top style="thin">
        <color rgb="00CBD5E1"/>
      </top>
      <bottom/>
      <diagonal/>
    </border>
    <border>
      <left/>
      <right style="thin">
        <color rgb="00CBD5E1"/>
      </right>
      <top style="thin">
        <color rgb="00CBD5E1"/>
      </top>
      <bottom/>
      <diagonal/>
    </border>
    <border>
      <left/>
      <right/>
      <top style="thin">
        <color rgb="00CBD5E1"/>
      </top>
      <bottom style="thin">
        <color rgb="00CBD5E1"/>
      </bottom>
      <diagonal/>
    </border>
    <border>
      <left/>
      <right style="thin">
        <color rgb="00CBD5E1"/>
      </right>
      <top style="thin">
        <color rgb="00CBD5E1"/>
      </top>
      <bottom style="thin">
        <color rgb="00CBD5E1"/>
      </bottom>
      <diagonal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pivotButton="0" quotePrefix="0" xfId="0"/>
    <xf numFmtId="0" fontId="0" fillId="2" borderId="1" pivotButton="0" quotePrefix="0" xfId="0"/>
    <xf numFmtId="0" fontId="0" fillId="0" borderId="4" pivotButton="0" quotePrefix="0" xfId="0"/>
    <xf numFmtId="0" fontId="0" fillId="0" borderId="5" pivotButton="0" quotePrefix="0" xfId="0"/>
    <xf numFmtId="0" fontId="3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vertical="center"/>
    </xf>
    <xf numFmtId="0" fontId="0" fillId="4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/>
    </xf>
    <xf numFmtId="0" fontId="0" fillId="0" borderId="1" applyAlignment="1" pivotButton="0" quotePrefix="0" xfId="0">
      <alignment vertical="center" wrapText="1"/>
    </xf>
    <xf numFmtId="0" fontId="2" fillId="5" borderId="1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56"/>
  <sheetViews>
    <sheetView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7" customWidth="1" min="1" max="1"/>
    <col width="11" customWidth="1" min="2" max="2"/>
    <col width="10" customWidth="1" min="3" max="3"/>
    <col width="10" customWidth="1" min="4" max="4"/>
    <col width="17" customWidth="1" min="5" max="5"/>
    <col width="18" customWidth="1" min="6" max="6"/>
    <col width="34" customWidth="1" min="7" max="7"/>
    <col width="12" customWidth="1" min="8" max="8"/>
    <col width="12" customWidth="1" min="9" max="9"/>
    <col width="11" customWidth="1" min="10" max="10"/>
    <col width="13" customWidth="1" min="11" max="11"/>
    <col width="11" customWidth="1" min="12" max="12"/>
    <col width="19" customWidth="1" min="13" max="13"/>
    <col width="20" customWidth="1" min="14" max="14"/>
  </cols>
  <sheetData>
    <row r="1">
      <c r="A1" s="1" t="inlineStr">
        <is>
          <t>FOAIE DE PARCURS</t>
        </is>
      </c>
    </row>
    <row r="3">
      <c r="A3" s="2" t="inlineStr">
        <is>
          <t>Denumire firma:</t>
        </is>
      </c>
      <c r="D3" s="3" t="inlineStr"/>
      <c r="E3" s="4" t="n"/>
      <c r="F3" s="4" t="n"/>
      <c r="G3" s="5" t="n"/>
    </row>
    <row r="4">
      <c r="A4" s="2" t="inlineStr">
        <is>
          <t>Cod de identificare fiscala:</t>
        </is>
      </c>
      <c r="D4" s="3" t="inlineStr"/>
      <c r="E4" s="4" t="n"/>
      <c r="F4" s="4" t="n"/>
      <c r="G4" s="5" t="n"/>
    </row>
    <row r="5">
      <c r="A5" s="2" t="inlineStr">
        <is>
          <t>Numar de inmatriculare:</t>
        </is>
      </c>
      <c r="D5" s="3" t="inlineStr"/>
      <c r="E5" s="4" t="n"/>
      <c r="F5" s="4" t="n"/>
      <c r="G5" s="5" t="n"/>
    </row>
    <row r="6">
      <c r="A6" s="2" t="inlineStr">
        <is>
          <t>Marca si categoria vehiculului:</t>
        </is>
      </c>
      <c r="D6" s="3" t="inlineStr"/>
      <c r="E6" s="4" t="n"/>
      <c r="F6" s="4" t="n"/>
      <c r="G6" s="5" t="n"/>
    </row>
    <row r="7">
      <c r="A7" s="2" t="inlineStr">
        <is>
          <t>Conducator auto:</t>
        </is>
      </c>
      <c r="D7" s="3" t="inlineStr"/>
      <c r="E7" s="4" t="n"/>
      <c r="F7" s="4" t="n"/>
      <c r="G7" s="5" t="n"/>
    </row>
    <row r="8">
      <c r="A8" s="2" t="inlineStr">
        <is>
          <t>Perioada:</t>
        </is>
      </c>
      <c r="D8" s="3" t="inlineStr"/>
      <c r="E8" s="4" t="n"/>
      <c r="F8" s="4" t="n"/>
      <c r="G8" s="5" t="n"/>
    </row>
    <row r="9">
      <c r="A9" s="2" t="inlineStr">
        <is>
          <t>Norma proprie de consum (l/100 km):</t>
        </is>
      </c>
      <c r="D9" s="3" t="n">
        <v>6.5</v>
      </c>
      <c r="E9" s="4" t="n"/>
      <c r="F9" s="4" t="n"/>
      <c r="G9" s="5" t="n"/>
    </row>
    <row r="11" ht="42" customHeight="1">
      <c r="A11" s="6" t="inlineStr">
        <is>
          <t>Nr. crt.</t>
        </is>
      </c>
      <c r="B11" s="6" t="inlineStr">
        <is>
          <t>Data</t>
        </is>
      </c>
      <c r="C11" s="6" t="inlineStr">
        <is>
          <t>Ora plecare</t>
        </is>
      </c>
      <c r="D11" s="6" t="inlineStr">
        <is>
          <t>Ora sosire</t>
        </is>
      </c>
      <c r="E11" s="6" t="inlineStr">
        <is>
          <t>Localitate plecare</t>
        </is>
      </c>
      <c r="F11" s="6" t="inlineStr">
        <is>
          <t>Localitate destinatie</t>
        </is>
      </c>
      <c r="G11" s="6" t="inlineStr">
        <is>
          <t>Scopul deplasarii</t>
        </is>
      </c>
      <c r="H11" s="6" t="inlineStr">
        <is>
          <t>Km la plecare</t>
        </is>
      </c>
      <c r="I11" s="6" t="inlineStr">
        <is>
          <t>Km la sosire</t>
        </is>
      </c>
      <c r="J11" s="6" t="inlineStr">
        <is>
          <t>Km parcursi</t>
        </is>
      </c>
      <c r="K11" s="6" t="inlineStr">
        <is>
          <t>Consum normat (l)</t>
        </is>
      </c>
      <c r="L11" s="6" t="inlineStr">
        <is>
          <t>Alimentat (l)</t>
        </is>
      </c>
      <c r="M11" s="6" t="inlineStr">
        <is>
          <t>Document alimentare</t>
        </is>
      </c>
      <c r="N11" s="6" t="inlineStr">
        <is>
          <t>Semnatura conducator auto</t>
        </is>
      </c>
    </row>
    <row r="12">
      <c r="A12" s="7" t="n">
        <v>1</v>
      </c>
      <c r="B12" s="7" t="n"/>
      <c r="C12" s="7" t="n"/>
      <c r="D12" s="7" t="n"/>
      <c r="E12" s="7" t="n"/>
      <c r="F12" s="7" t="n"/>
      <c r="G12" s="8" t="n"/>
      <c r="H12" s="7" t="n"/>
      <c r="I12" s="7" t="n"/>
      <c r="J12" s="7">
        <f>IF(AND(H12&lt;&gt;"",I12&lt;&gt;""),I12-H12,"")</f>
        <v/>
      </c>
      <c r="K12" s="7">
        <f>IF(J12&lt;&gt;"",ROUND(J12*$D$9/100,2),"")</f>
        <v/>
      </c>
      <c r="L12" s="7" t="n"/>
      <c r="M12" s="7" t="n"/>
      <c r="N12" s="7" t="n"/>
    </row>
    <row r="13">
      <c r="A13" s="9" t="n">
        <v>2</v>
      </c>
      <c r="B13" s="9" t="n"/>
      <c r="C13" s="9" t="n"/>
      <c r="D13" s="9" t="n"/>
      <c r="E13" s="9" t="n"/>
      <c r="F13" s="9" t="n"/>
      <c r="G13" s="10" t="n"/>
      <c r="H13" s="9" t="n"/>
      <c r="I13" s="9" t="n"/>
      <c r="J13" s="9">
        <f>IF(AND(H13&lt;&gt;"",I13&lt;&gt;""),I13-H13,"")</f>
        <v/>
      </c>
      <c r="K13" s="9">
        <f>IF(J13&lt;&gt;"",ROUND(J13*$D$9/100,2),"")</f>
        <v/>
      </c>
      <c r="L13" s="9" t="n"/>
      <c r="M13" s="9" t="n"/>
      <c r="N13" s="9" t="n"/>
    </row>
    <row r="14">
      <c r="A14" s="7" t="n">
        <v>3</v>
      </c>
      <c r="B14" s="7" t="n"/>
      <c r="C14" s="7" t="n"/>
      <c r="D14" s="7" t="n"/>
      <c r="E14" s="7" t="n"/>
      <c r="F14" s="7" t="n"/>
      <c r="G14" s="8" t="n"/>
      <c r="H14" s="7" t="n"/>
      <c r="I14" s="7" t="n"/>
      <c r="J14" s="7">
        <f>IF(AND(H14&lt;&gt;"",I14&lt;&gt;""),I14-H14,"")</f>
        <v/>
      </c>
      <c r="K14" s="7">
        <f>IF(J14&lt;&gt;"",ROUND(J14*$D$9/100,2),"")</f>
        <v/>
      </c>
      <c r="L14" s="7" t="n"/>
      <c r="M14" s="7" t="n"/>
      <c r="N14" s="7" t="n"/>
    </row>
    <row r="15">
      <c r="A15" s="9" t="n">
        <v>4</v>
      </c>
      <c r="B15" s="9" t="n"/>
      <c r="C15" s="9" t="n"/>
      <c r="D15" s="9" t="n"/>
      <c r="E15" s="9" t="n"/>
      <c r="F15" s="9" t="n"/>
      <c r="G15" s="10" t="n"/>
      <c r="H15" s="9" t="n"/>
      <c r="I15" s="9" t="n"/>
      <c r="J15" s="9">
        <f>IF(AND(H15&lt;&gt;"",I15&lt;&gt;""),I15-H15,"")</f>
        <v/>
      </c>
      <c r="K15" s="9">
        <f>IF(J15&lt;&gt;"",ROUND(J15*$D$9/100,2),"")</f>
        <v/>
      </c>
      <c r="L15" s="9" t="n"/>
      <c r="M15" s="9" t="n"/>
      <c r="N15" s="9" t="n"/>
    </row>
    <row r="16">
      <c r="A16" s="7" t="n">
        <v>5</v>
      </c>
      <c r="B16" s="7" t="n"/>
      <c r="C16" s="7" t="n"/>
      <c r="D16" s="7" t="n"/>
      <c r="E16" s="7" t="n"/>
      <c r="F16" s="7" t="n"/>
      <c r="G16" s="8" t="n"/>
      <c r="H16" s="7" t="n"/>
      <c r="I16" s="7" t="n"/>
      <c r="J16" s="7">
        <f>IF(AND(H16&lt;&gt;"",I16&lt;&gt;""),I16-H16,"")</f>
        <v/>
      </c>
      <c r="K16" s="7">
        <f>IF(J16&lt;&gt;"",ROUND(J16*$D$9/100,2),"")</f>
        <v/>
      </c>
      <c r="L16" s="7" t="n"/>
      <c r="M16" s="7" t="n"/>
      <c r="N16" s="7" t="n"/>
    </row>
    <row r="17">
      <c r="A17" s="9" t="n">
        <v>6</v>
      </c>
      <c r="B17" s="9" t="n"/>
      <c r="C17" s="9" t="n"/>
      <c r="D17" s="9" t="n"/>
      <c r="E17" s="9" t="n"/>
      <c r="F17" s="9" t="n"/>
      <c r="G17" s="10" t="n"/>
      <c r="H17" s="9" t="n"/>
      <c r="I17" s="9" t="n"/>
      <c r="J17" s="9">
        <f>IF(AND(H17&lt;&gt;"",I17&lt;&gt;""),I17-H17,"")</f>
        <v/>
      </c>
      <c r="K17" s="9">
        <f>IF(J17&lt;&gt;"",ROUND(J17*$D$9/100,2),"")</f>
        <v/>
      </c>
      <c r="L17" s="9" t="n"/>
      <c r="M17" s="9" t="n"/>
      <c r="N17" s="9" t="n"/>
    </row>
    <row r="18">
      <c r="A18" s="7" t="n">
        <v>7</v>
      </c>
      <c r="B18" s="7" t="n"/>
      <c r="C18" s="7" t="n"/>
      <c r="D18" s="7" t="n"/>
      <c r="E18" s="7" t="n"/>
      <c r="F18" s="7" t="n"/>
      <c r="G18" s="8" t="n"/>
      <c r="H18" s="7" t="n"/>
      <c r="I18" s="7" t="n"/>
      <c r="J18" s="7">
        <f>IF(AND(H18&lt;&gt;"",I18&lt;&gt;""),I18-H18,"")</f>
        <v/>
      </c>
      <c r="K18" s="7">
        <f>IF(J18&lt;&gt;"",ROUND(J18*$D$9/100,2),"")</f>
        <v/>
      </c>
      <c r="L18" s="7" t="n"/>
      <c r="M18" s="7" t="n"/>
      <c r="N18" s="7" t="n"/>
    </row>
    <row r="19">
      <c r="A19" s="9" t="n">
        <v>8</v>
      </c>
      <c r="B19" s="9" t="n"/>
      <c r="C19" s="9" t="n"/>
      <c r="D19" s="9" t="n"/>
      <c r="E19" s="9" t="n"/>
      <c r="F19" s="9" t="n"/>
      <c r="G19" s="10" t="n"/>
      <c r="H19" s="9" t="n"/>
      <c r="I19" s="9" t="n"/>
      <c r="J19" s="9">
        <f>IF(AND(H19&lt;&gt;"",I19&lt;&gt;""),I19-H19,"")</f>
        <v/>
      </c>
      <c r="K19" s="9">
        <f>IF(J19&lt;&gt;"",ROUND(J19*$D$9/100,2),"")</f>
        <v/>
      </c>
      <c r="L19" s="9" t="n"/>
      <c r="M19" s="9" t="n"/>
      <c r="N19" s="9" t="n"/>
    </row>
    <row r="20">
      <c r="A20" s="7" t="n">
        <v>9</v>
      </c>
      <c r="B20" s="7" t="n"/>
      <c r="C20" s="7" t="n"/>
      <c r="D20" s="7" t="n"/>
      <c r="E20" s="7" t="n"/>
      <c r="F20" s="7" t="n"/>
      <c r="G20" s="8" t="n"/>
      <c r="H20" s="7" t="n"/>
      <c r="I20" s="7" t="n"/>
      <c r="J20" s="7">
        <f>IF(AND(H20&lt;&gt;"",I20&lt;&gt;""),I20-H20,"")</f>
        <v/>
      </c>
      <c r="K20" s="7">
        <f>IF(J20&lt;&gt;"",ROUND(J20*$D$9/100,2),"")</f>
        <v/>
      </c>
      <c r="L20" s="7" t="n"/>
      <c r="M20" s="7" t="n"/>
      <c r="N20" s="7" t="n"/>
    </row>
    <row r="21">
      <c r="A21" s="9" t="n">
        <v>10</v>
      </c>
      <c r="B21" s="9" t="n"/>
      <c r="C21" s="9" t="n"/>
      <c r="D21" s="9" t="n"/>
      <c r="E21" s="9" t="n"/>
      <c r="F21" s="9" t="n"/>
      <c r="G21" s="10" t="n"/>
      <c r="H21" s="9" t="n"/>
      <c r="I21" s="9" t="n"/>
      <c r="J21" s="9">
        <f>IF(AND(H21&lt;&gt;"",I21&lt;&gt;""),I21-H21,"")</f>
        <v/>
      </c>
      <c r="K21" s="9">
        <f>IF(J21&lt;&gt;"",ROUND(J21*$D$9/100,2),"")</f>
        <v/>
      </c>
      <c r="L21" s="9" t="n"/>
      <c r="M21" s="9" t="n"/>
      <c r="N21" s="9" t="n"/>
    </row>
    <row r="22">
      <c r="A22" s="7" t="n">
        <v>11</v>
      </c>
      <c r="B22" s="7" t="n"/>
      <c r="C22" s="7" t="n"/>
      <c r="D22" s="7" t="n"/>
      <c r="E22" s="7" t="n"/>
      <c r="F22" s="7" t="n"/>
      <c r="G22" s="8" t="n"/>
      <c r="H22" s="7" t="n"/>
      <c r="I22" s="7" t="n"/>
      <c r="J22" s="7">
        <f>IF(AND(H22&lt;&gt;"",I22&lt;&gt;""),I22-H22,"")</f>
        <v/>
      </c>
      <c r="K22" s="7">
        <f>IF(J22&lt;&gt;"",ROUND(J22*$D$9/100,2),"")</f>
        <v/>
      </c>
      <c r="L22" s="7" t="n"/>
      <c r="M22" s="7" t="n"/>
      <c r="N22" s="7" t="n"/>
    </row>
    <row r="23">
      <c r="A23" s="9" t="n">
        <v>12</v>
      </c>
      <c r="B23" s="9" t="n"/>
      <c r="C23" s="9" t="n"/>
      <c r="D23" s="9" t="n"/>
      <c r="E23" s="9" t="n"/>
      <c r="F23" s="9" t="n"/>
      <c r="G23" s="10" t="n"/>
      <c r="H23" s="9" t="n"/>
      <c r="I23" s="9" t="n"/>
      <c r="J23" s="9">
        <f>IF(AND(H23&lt;&gt;"",I23&lt;&gt;""),I23-H23,"")</f>
        <v/>
      </c>
      <c r="K23" s="9">
        <f>IF(J23&lt;&gt;"",ROUND(J23*$D$9/100,2),"")</f>
        <v/>
      </c>
      <c r="L23" s="9" t="n"/>
      <c r="M23" s="9" t="n"/>
      <c r="N23" s="9" t="n"/>
    </row>
    <row r="24">
      <c r="A24" s="7" t="n">
        <v>13</v>
      </c>
      <c r="B24" s="7" t="n"/>
      <c r="C24" s="7" t="n"/>
      <c r="D24" s="7" t="n"/>
      <c r="E24" s="7" t="n"/>
      <c r="F24" s="7" t="n"/>
      <c r="G24" s="8" t="n"/>
      <c r="H24" s="7" t="n"/>
      <c r="I24" s="7" t="n"/>
      <c r="J24" s="7">
        <f>IF(AND(H24&lt;&gt;"",I24&lt;&gt;""),I24-H24,"")</f>
        <v/>
      </c>
      <c r="K24" s="7">
        <f>IF(J24&lt;&gt;"",ROUND(J24*$D$9/100,2),"")</f>
        <v/>
      </c>
      <c r="L24" s="7" t="n"/>
      <c r="M24" s="7" t="n"/>
      <c r="N24" s="7" t="n"/>
    </row>
    <row r="25">
      <c r="A25" s="9" t="n">
        <v>14</v>
      </c>
      <c r="B25" s="9" t="n"/>
      <c r="C25" s="9" t="n"/>
      <c r="D25" s="9" t="n"/>
      <c r="E25" s="9" t="n"/>
      <c r="F25" s="9" t="n"/>
      <c r="G25" s="10" t="n"/>
      <c r="H25" s="9" t="n"/>
      <c r="I25" s="9" t="n"/>
      <c r="J25" s="9">
        <f>IF(AND(H25&lt;&gt;"",I25&lt;&gt;""),I25-H25,"")</f>
        <v/>
      </c>
      <c r="K25" s="9">
        <f>IF(J25&lt;&gt;"",ROUND(J25*$D$9/100,2),"")</f>
        <v/>
      </c>
      <c r="L25" s="9" t="n"/>
      <c r="M25" s="9" t="n"/>
      <c r="N25" s="9" t="n"/>
    </row>
    <row r="26">
      <c r="A26" s="7" t="n">
        <v>15</v>
      </c>
      <c r="B26" s="7" t="n"/>
      <c r="C26" s="7" t="n"/>
      <c r="D26" s="7" t="n"/>
      <c r="E26" s="7" t="n"/>
      <c r="F26" s="7" t="n"/>
      <c r="G26" s="8" t="n"/>
      <c r="H26" s="7" t="n"/>
      <c r="I26" s="7" t="n"/>
      <c r="J26" s="7">
        <f>IF(AND(H26&lt;&gt;"",I26&lt;&gt;""),I26-H26,"")</f>
        <v/>
      </c>
      <c r="K26" s="7">
        <f>IF(J26&lt;&gt;"",ROUND(J26*$D$9/100,2),"")</f>
        <v/>
      </c>
      <c r="L26" s="7" t="n"/>
      <c r="M26" s="7" t="n"/>
      <c r="N26" s="7" t="n"/>
    </row>
    <row r="27">
      <c r="A27" s="9" t="n">
        <v>16</v>
      </c>
      <c r="B27" s="9" t="n"/>
      <c r="C27" s="9" t="n"/>
      <c r="D27" s="9" t="n"/>
      <c r="E27" s="9" t="n"/>
      <c r="F27" s="9" t="n"/>
      <c r="G27" s="10" t="n"/>
      <c r="H27" s="9" t="n"/>
      <c r="I27" s="9" t="n"/>
      <c r="J27" s="9">
        <f>IF(AND(H27&lt;&gt;"",I27&lt;&gt;""),I27-H27,"")</f>
        <v/>
      </c>
      <c r="K27" s="9">
        <f>IF(J27&lt;&gt;"",ROUND(J27*$D$9/100,2),"")</f>
        <v/>
      </c>
      <c r="L27" s="9" t="n"/>
      <c r="M27" s="9" t="n"/>
      <c r="N27" s="9" t="n"/>
    </row>
    <row r="28">
      <c r="A28" s="7" t="n">
        <v>17</v>
      </c>
      <c r="B28" s="7" t="n"/>
      <c r="C28" s="7" t="n"/>
      <c r="D28" s="7" t="n"/>
      <c r="E28" s="7" t="n"/>
      <c r="F28" s="7" t="n"/>
      <c r="G28" s="8" t="n"/>
      <c r="H28" s="7" t="n"/>
      <c r="I28" s="7" t="n"/>
      <c r="J28" s="7">
        <f>IF(AND(H28&lt;&gt;"",I28&lt;&gt;""),I28-H28,"")</f>
        <v/>
      </c>
      <c r="K28" s="7">
        <f>IF(J28&lt;&gt;"",ROUND(J28*$D$9/100,2),"")</f>
        <v/>
      </c>
      <c r="L28" s="7" t="n"/>
      <c r="M28" s="7" t="n"/>
      <c r="N28" s="7" t="n"/>
    </row>
    <row r="29">
      <c r="A29" s="9" t="n">
        <v>18</v>
      </c>
      <c r="B29" s="9" t="n"/>
      <c r="C29" s="9" t="n"/>
      <c r="D29" s="9" t="n"/>
      <c r="E29" s="9" t="n"/>
      <c r="F29" s="9" t="n"/>
      <c r="G29" s="10" t="n"/>
      <c r="H29" s="9" t="n"/>
      <c r="I29" s="9" t="n"/>
      <c r="J29" s="9">
        <f>IF(AND(H29&lt;&gt;"",I29&lt;&gt;""),I29-H29,"")</f>
        <v/>
      </c>
      <c r="K29" s="9">
        <f>IF(J29&lt;&gt;"",ROUND(J29*$D$9/100,2),"")</f>
        <v/>
      </c>
      <c r="L29" s="9" t="n"/>
      <c r="M29" s="9" t="n"/>
      <c r="N29" s="9" t="n"/>
    </row>
    <row r="30">
      <c r="A30" s="7" t="n">
        <v>19</v>
      </c>
      <c r="B30" s="7" t="n"/>
      <c r="C30" s="7" t="n"/>
      <c r="D30" s="7" t="n"/>
      <c r="E30" s="7" t="n"/>
      <c r="F30" s="7" t="n"/>
      <c r="G30" s="8" t="n"/>
      <c r="H30" s="7" t="n"/>
      <c r="I30" s="7" t="n"/>
      <c r="J30" s="7">
        <f>IF(AND(H30&lt;&gt;"",I30&lt;&gt;""),I30-H30,"")</f>
        <v/>
      </c>
      <c r="K30" s="7">
        <f>IF(J30&lt;&gt;"",ROUND(J30*$D$9/100,2),"")</f>
        <v/>
      </c>
      <c r="L30" s="7" t="n"/>
      <c r="M30" s="7" t="n"/>
      <c r="N30" s="7" t="n"/>
    </row>
    <row r="31">
      <c r="A31" s="9" t="n">
        <v>20</v>
      </c>
      <c r="B31" s="9" t="n"/>
      <c r="C31" s="9" t="n"/>
      <c r="D31" s="9" t="n"/>
      <c r="E31" s="9" t="n"/>
      <c r="F31" s="9" t="n"/>
      <c r="G31" s="10" t="n"/>
      <c r="H31" s="9" t="n"/>
      <c r="I31" s="9" t="n"/>
      <c r="J31" s="9">
        <f>IF(AND(H31&lt;&gt;"",I31&lt;&gt;""),I31-H31,"")</f>
        <v/>
      </c>
      <c r="K31" s="9">
        <f>IF(J31&lt;&gt;"",ROUND(J31*$D$9/100,2),"")</f>
        <v/>
      </c>
      <c r="L31" s="9" t="n"/>
      <c r="M31" s="9" t="n"/>
      <c r="N31" s="9" t="n"/>
    </row>
    <row r="32">
      <c r="A32" s="7" t="n">
        <v>21</v>
      </c>
      <c r="B32" s="7" t="n"/>
      <c r="C32" s="7" t="n"/>
      <c r="D32" s="7" t="n"/>
      <c r="E32" s="7" t="n"/>
      <c r="F32" s="7" t="n"/>
      <c r="G32" s="8" t="n"/>
      <c r="H32" s="7" t="n"/>
      <c r="I32" s="7" t="n"/>
      <c r="J32" s="7">
        <f>IF(AND(H32&lt;&gt;"",I32&lt;&gt;""),I32-H32,"")</f>
        <v/>
      </c>
      <c r="K32" s="7">
        <f>IF(J32&lt;&gt;"",ROUND(J32*$D$9/100,2),"")</f>
        <v/>
      </c>
      <c r="L32" s="7" t="n"/>
      <c r="M32" s="7" t="n"/>
      <c r="N32" s="7" t="n"/>
    </row>
    <row r="33">
      <c r="A33" s="9" t="n">
        <v>22</v>
      </c>
      <c r="B33" s="9" t="n"/>
      <c r="C33" s="9" t="n"/>
      <c r="D33" s="9" t="n"/>
      <c r="E33" s="9" t="n"/>
      <c r="F33" s="9" t="n"/>
      <c r="G33" s="10" t="n"/>
      <c r="H33" s="9" t="n"/>
      <c r="I33" s="9" t="n"/>
      <c r="J33" s="9">
        <f>IF(AND(H33&lt;&gt;"",I33&lt;&gt;""),I33-H33,"")</f>
        <v/>
      </c>
      <c r="K33" s="9">
        <f>IF(J33&lt;&gt;"",ROUND(J33*$D$9/100,2),"")</f>
        <v/>
      </c>
      <c r="L33" s="9" t="n"/>
      <c r="M33" s="9" t="n"/>
      <c r="N33" s="9" t="n"/>
    </row>
    <row r="34">
      <c r="A34" s="7" t="n">
        <v>23</v>
      </c>
      <c r="B34" s="7" t="n"/>
      <c r="C34" s="7" t="n"/>
      <c r="D34" s="7" t="n"/>
      <c r="E34" s="7" t="n"/>
      <c r="F34" s="7" t="n"/>
      <c r="G34" s="8" t="n"/>
      <c r="H34" s="7" t="n"/>
      <c r="I34" s="7" t="n"/>
      <c r="J34" s="7">
        <f>IF(AND(H34&lt;&gt;"",I34&lt;&gt;""),I34-H34,"")</f>
        <v/>
      </c>
      <c r="K34" s="7">
        <f>IF(J34&lt;&gt;"",ROUND(J34*$D$9/100,2),"")</f>
        <v/>
      </c>
      <c r="L34" s="7" t="n"/>
      <c r="M34" s="7" t="n"/>
      <c r="N34" s="7" t="n"/>
    </row>
    <row r="35">
      <c r="A35" s="9" t="n">
        <v>24</v>
      </c>
      <c r="B35" s="9" t="n"/>
      <c r="C35" s="9" t="n"/>
      <c r="D35" s="9" t="n"/>
      <c r="E35" s="9" t="n"/>
      <c r="F35" s="9" t="n"/>
      <c r="G35" s="10" t="n"/>
      <c r="H35" s="9" t="n"/>
      <c r="I35" s="9" t="n"/>
      <c r="J35" s="9">
        <f>IF(AND(H35&lt;&gt;"",I35&lt;&gt;""),I35-H35,"")</f>
        <v/>
      </c>
      <c r="K35" s="9">
        <f>IF(J35&lt;&gt;"",ROUND(J35*$D$9/100,2),"")</f>
        <v/>
      </c>
      <c r="L35" s="9" t="n"/>
      <c r="M35" s="9" t="n"/>
      <c r="N35" s="9" t="n"/>
    </row>
    <row r="36">
      <c r="A36" s="7" t="n">
        <v>25</v>
      </c>
      <c r="B36" s="7" t="n"/>
      <c r="C36" s="7" t="n"/>
      <c r="D36" s="7" t="n"/>
      <c r="E36" s="7" t="n"/>
      <c r="F36" s="7" t="n"/>
      <c r="G36" s="8" t="n"/>
      <c r="H36" s="7" t="n"/>
      <c r="I36" s="7" t="n"/>
      <c r="J36" s="7">
        <f>IF(AND(H36&lt;&gt;"",I36&lt;&gt;""),I36-H36,"")</f>
        <v/>
      </c>
      <c r="K36" s="7">
        <f>IF(J36&lt;&gt;"",ROUND(J36*$D$9/100,2),"")</f>
        <v/>
      </c>
      <c r="L36" s="7" t="n"/>
      <c r="M36" s="7" t="n"/>
      <c r="N36" s="7" t="n"/>
    </row>
    <row r="37">
      <c r="A37" s="9" t="n">
        <v>26</v>
      </c>
      <c r="B37" s="9" t="n"/>
      <c r="C37" s="9" t="n"/>
      <c r="D37" s="9" t="n"/>
      <c r="E37" s="9" t="n"/>
      <c r="F37" s="9" t="n"/>
      <c r="G37" s="10" t="n"/>
      <c r="H37" s="9" t="n"/>
      <c r="I37" s="9" t="n"/>
      <c r="J37" s="9">
        <f>IF(AND(H37&lt;&gt;"",I37&lt;&gt;""),I37-H37,"")</f>
        <v/>
      </c>
      <c r="K37" s="9">
        <f>IF(J37&lt;&gt;"",ROUND(J37*$D$9/100,2),"")</f>
        <v/>
      </c>
      <c r="L37" s="9" t="n"/>
      <c r="M37" s="9" t="n"/>
      <c r="N37" s="9" t="n"/>
    </row>
    <row r="38">
      <c r="A38" s="7" t="n">
        <v>27</v>
      </c>
      <c r="B38" s="7" t="n"/>
      <c r="C38" s="7" t="n"/>
      <c r="D38" s="7" t="n"/>
      <c r="E38" s="7" t="n"/>
      <c r="F38" s="7" t="n"/>
      <c r="G38" s="8" t="n"/>
      <c r="H38" s="7" t="n"/>
      <c r="I38" s="7" t="n"/>
      <c r="J38" s="7">
        <f>IF(AND(H38&lt;&gt;"",I38&lt;&gt;""),I38-H38,"")</f>
        <v/>
      </c>
      <c r="K38" s="7">
        <f>IF(J38&lt;&gt;"",ROUND(J38*$D$9/100,2),"")</f>
        <v/>
      </c>
      <c r="L38" s="7" t="n"/>
      <c r="M38" s="7" t="n"/>
      <c r="N38" s="7" t="n"/>
    </row>
    <row r="39">
      <c r="A39" s="9" t="n">
        <v>28</v>
      </c>
      <c r="B39" s="9" t="n"/>
      <c r="C39" s="9" t="n"/>
      <c r="D39" s="9" t="n"/>
      <c r="E39" s="9" t="n"/>
      <c r="F39" s="9" t="n"/>
      <c r="G39" s="10" t="n"/>
      <c r="H39" s="9" t="n"/>
      <c r="I39" s="9" t="n"/>
      <c r="J39" s="9">
        <f>IF(AND(H39&lt;&gt;"",I39&lt;&gt;""),I39-H39,"")</f>
        <v/>
      </c>
      <c r="K39" s="9">
        <f>IF(J39&lt;&gt;"",ROUND(J39*$D$9/100,2),"")</f>
        <v/>
      </c>
      <c r="L39" s="9" t="n"/>
      <c r="M39" s="9" t="n"/>
      <c r="N39" s="9" t="n"/>
    </row>
    <row r="40">
      <c r="A40" s="7" t="n">
        <v>29</v>
      </c>
      <c r="B40" s="7" t="n"/>
      <c r="C40" s="7" t="n"/>
      <c r="D40" s="7" t="n"/>
      <c r="E40" s="7" t="n"/>
      <c r="F40" s="7" t="n"/>
      <c r="G40" s="8" t="n"/>
      <c r="H40" s="7" t="n"/>
      <c r="I40" s="7" t="n"/>
      <c r="J40" s="7">
        <f>IF(AND(H40&lt;&gt;"",I40&lt;&gt;""),I40-H40,"")</f>
        <v/>
      </c>
      <c r="K40" s="7">
        <f>IF(J40&lt;&gt;"",ROUND(J40*$D$9/100,2),"")</f>
        <v/>
      </c>
      <c r="L40" s="7" t="n"/>
      <c r="M40" s="7" t="n"/>
      <c r="N40" s="7" t="n"/>
    </row>
    <row r="41">
      <c r="A41" s="9" t="n">
        <v>30</v>
      </c>
      <c r="B41" s="9" t="n"/>
      <c r="C41" s="9" t="n"/>
      <c r="D41" s="9" t="n"/>
      <c r="E41" s="9" t="n"/>
      <c r="F41" s="9" t="n"/>
      <c r="G41" s="10" t="n"/>
      <c r="H41" s="9" t="n"/>
      <c r="I41" s="9" t="n"/>
      <c r="J41" s="9">
        <f>IF(AND(H41&lt;&gt;"",I41&lt;&gt;""),I41-H41,"")</f>
        <v/>
      </c>
      <c r="K41" s="9">
        <f>IF(J41&lt;&gt;"",ROUND(J41*$D$9/100,2),"")</f>
        <v/>
      </c>
      <c r="L41" s="9" t="n"/>
      <c r="M41" s="9" t="n"/>
      <c r="N41" s="9" t="n"/>
    </row>
    <row r="42">
      <c r="A42" s="7" t="n">
        <v>31</v>
      </c>
      <c r="B42" s="7" t="n"/>
      <c r="C42" s="7" t="n"/>
      <c r="D42" s="7" t="n"/>
      <c r="E42" s="7" t="n"/>
      <c r="F42" s="7" t="n"/>
      <c r="G42" s="8" t="n"/>
      <c r="H42" s="7" t="n"/>
      <c r="I42" s="7" t="n"/>
      <c r="J42" s="7">
        <f>IF(AND(H42&lt;&gt;"",I42&lt;&gt;""),I42-H42,"")</f>
        <v/>
      </c>
      <c r="K42" s="7">
        <f>IF(J42&lt;&gt;"",ROUND(J42*$D$9/100,2),"")</f>
        <v/>
      </c>
      <c r="L42" s="7" t="n"/>
      <c r="M42" s="7" t="n"/>
      <c r="N42" s="7" t="n"/>
    </row>
    <row r="43">
      <c r="A43" s="9" t="n">
        <v>32</v>
      </c>
      <c r="B43" s="9" t="n"/>
      <c r="C43" s="9" t="n"/>
      <c r="D43" s="9" t="n"/>
      <c r="E43" s="9" t="n"/>
      <c r="F43" s="9" t="n"/>
      <c r="G43" s="10" t="n"/>
      <c r="H43" s="9" t="n"/>
      <c r="I43" s="9" t="n"/>
      <c r="J43" s="9">
        <f>IF(AND(H43&lt;&gt;"",I43&lt;&gt;""),I43-H43,"")</f>
        <v/>
      </c>
      <c r="K43" s="9">
        <f>IF(J43&lt;&gt;"",ROUND(J43*$D$9/100,2),"")</f>
        <v/>
      </c>
      <c r="L43" s="9" t="n"/>
      <c r="M43" s="9" t="n"/>
      <c r="N43" s="9" t="n"/>
    </row>
    <row r="44">
      <c r="A44" s="7" t="n">
        <v>33</v>
      </c>
      <c r="B44" s="7" t="n"/>
      <c r="C44" s="7" t="n"/>
      <c r="D44" s="7" t="n"/>
      <c r="E44" s="7" t="n"/>
      <c r="F44" s="7" t="n"/>
      <c r="G44" s="8" t="n"/>
      <c r="H44" s="7" t="n"/>
      <c r="I44" s="7" t="n"/>
      <c r="J44" s="7">
        <f>IF(AND(H44&lt;&gt;"",I44&lt;&gt;""),I44-H44,"")</f>
        <v/>
      </c>
      <c r="K44" s="7">
        <f>IF(J44&lt;&gt;"",ROUND(J44*$D$9/100,2),"")</f>
        <v/>
      </c>
      <c r="L44" s="7" t="n"/>
      <c r="M44" s="7" t="n"/>
      <c r="N44" s="7" t="n"/>
    </row>
    <row r="45">
      <c r="A45" s="9" t="n">
        <v>34</v>
      </c>
      <c r="B45" s="9" t="n"/>
      <c r="C45" s="9" t="n"/>
      <c r="D45" s="9" t="n"/>
      <c r="E45" s="9" t="n"/>
      <c r="F45" s="9" t="n"/>
      <c r="G45" s="10" t="n"/>
      <c r="H45" s="9" t="n"/>
      <c r="I45" s="9" t="n"/>
      <c r="J45" s="9">
        <f>IF(AND(H45&lt;&gt;"",I45&lt;&gt;""),I45-H45,"")</f>
        <v/>
      </c>
      <c r="K45" s="9">
        <f>IF(J45&lt;&gt;"",ROUND(J45*$D$9/100,2),"")</f>
        <v/>
      </c>
      <c r="L45" s="9" t="n"/>
      <c r="M45" s="9" t="n"/>
      <c r="N45" s="9" t="n"/>
    </row>
    <row r="46">
      <c r="A46" s="7" t="n">
        <v>35</v>
      </c>
      <c r="B46" s="7" t="n"/>
      <c r="C46" s="7" t="n"/>
      <c r="D46" s="7" t="n"/>
      <c r="E46" s="7" t="n"/>
      <c r="F46" s="7" t="n"/>
      <c r="G46" s="8" t="n"/>
      <c r="H46" s="7" t="n"/>
      <c r="I46" s="7" t="n"/>
      <c r="J46" s="7">
        <f>IF(AND(H46&lt;&gt;"",I46&lt;&gt;""),I46-H46,"")</f>
        <v/>
      </c>
      <c r="K46" s="7">
        <f>IF(J46&lt;&gt;"",ROUND(J46*$D$9/100,2),"")</f>
        <v/>
      </c>
      <c r="L46" s="7" t="n"/>
      <c r="M46" s="7" t="n"/>
      <c r="N46" s="7" t="n"/>
    </row>
    <row r="47">
      <c r="A47" s="9" t="n">
        <v>36</v>
      </c>
      <c r="B47" s="9" t="n"/>
      <c r="C47" s="9" t="n"/>
      <c r="D47" s="9" t="n"/>
      <c r="E47" s="9" t="n"/>
      <c r="F47" s="9" t="n"/>
      <c r="G47" s="10" t="n"/>
      <c r="H47" s="9" t="n"/>
      <c r="I47" s="9" t="n"/>
      <c r="J47" s="9">
        <f>IF(AND(H47&lt;&gt;"",I47&lt;&gt;""),I47-H47,"")</f>
        <v/>
      </c>
      <c r="K47" s="9">
        <f>IF(J47&lt;&gt;"",ROUND(J47*$D$9/100,2),"")</f>
        <v/>
      </c>
      <c r="L47" s="9" t="n"/>
      <c r="M47" s="9" t="n"/>
      <c r="N47" s="9" t="n"/>
    </row>
    <row r="48">
      <c r="A48" s="7" t="n">
        <v>37</v>
      </c>
      <c r="B48" s="7" t="n"/>
      <c r="C48" s="7" t="n"/>
      <c r="D48" s="7" t="n"/>
      <c r="E48" s="7" t="n"/>
      <c r="F48" s="7" t="n"/>
      <c r="G48" s="8" t="n"/>
      <c r="H48" s="7" t="n"/>
      <c r="I48" s="7" t="n"/>
      <c r="J48" s="7">
        <f>IF(AND(H48&lt;&gt;"",I48&lt;&gt;""),I48-H48,"")</f>
        <v/>
      </c>
      <c r="K48" s="7">
        <f>IF(J48&lt;&gt;"",ROUND(J48*$D$9/100,2),"")</f>
        <v/>
      </c>
      <c r="L48" s="7" t="n"/>
      <c r="M48" s="7" t="n"/>
      <c r="N48" s="7" t="n"/>
    </row>
    <row r="49">
      <c r="A49" s="9" t="n">
        <v>38</v>
      </c>
      <c r="B49" s="9" t="n"/>
      <c r="C49" s="9" t="n"/>
      <c r="D49" s="9" t="n"/>
      <c r="E49" s="9" t="n"/>
      <c r="F49" s="9" t="n"/>
      <c r="G49" s="10" t="n"/>
      <c r="H49" s="9" t="n"/>
      <c r="I49" s="9" t="n"/>
      <c r="J49" s="9">
        <f>IF(AND(H49&lt;&gt;"",I49&lt;&gt;""),I49-H49,"")</f>
        <v/>
      </c>
      <c r="K49" s="9">
        <f>IF(J49&lt;&gt;"",ROUND(J49*$D$9/100,2),"")</f>
        <v/>
      </c>
      <c r="L49" s="9" t="n"/>
      <c r="M49" s="9" t="n"/>
      <c r="N49" s="9" t="n"/>
    </row>
    <row r="50">
      <c r="A50" s="7" t="n">
        <v>39</v>
      </c>
      <c r="B50" s="7" t="n"/>
      <c r="C50" s="7" t="n"/>
      <c r="D50" s="7" t="n"/>
      <c r="E50" s="7" t="n"/>
      <c r="F50" s="7" t="n"/>
      <c r="G50" s="8" t="n"/>
      <c r="H50" s="7" t="n"/>
      <c r="I50" s="7" t="n"/>
      <c r="J50" s="7">
        <f>IF(AND(H50&lt;&gt;"",I50&lt;&gt;""),I50-H50,"")</f>
        <v/>
      </c>
      <c r="K50" s="7">
        <f>IF(J50&lt;&gt;"",ROUND(J50*$D$9/100,2),"")</f>
        <v/>
      </c>
      <c r="L50" s="7" t="n"/>
      <c r="M50" s="7" t="n"/>
      <c r="N50" s="7" t="n"/>
    </row>
    <row r="51">
      <c r="A51" s="9" t="n">
        <v>40</v>
      </c>
      <c r="B51" s="9" t="n"/>
      <c r="C51" s="9" t="n"/>
      <c r="D51" s="9" t="n"/>
      <c r="E51" s="9" t="n"/>
      <c r="F51" s="9" t="n"/>
      <c r="G51" s="10" t="n"/>
      <c r="H51" s="9" t="n"/>
      <c r="I51" s="9" t="n"/>
      <c r="J51" s="9">
        <f>IF(AND(H51&lt;&gt;"",I51&lt;&gt;""),I51-H51,"")</f>
        <v/>
      </c>
      <c r="K51" s="9">
        <f>IF(J51&lt;&gt;"",ROUND(J51*$D$9/100,2),"")</f>
        <v/>
      </c>
      <c r="L51" s="9" t="n"/>
      <c r="M51" s="9" t="n"/>
      <c r="N51" s="9" t="n"/>
    </row>
    <row r="52">
      <c r="A52" s="2" t="inlineStr">
        <is>
          <t>TOTAL</t>
        </is>
      </c>
      <c r="J52" s="11">
        <f>SUM(J12:J51)</f>
        <v/>
      </c>
      <c r="K52" s="11">
        <f>SUM(K12:K51)</f>
        <v/>
      </c>
      <c r="L52" s="11">
        <f>SUM(L12:L51)</f>
        <v/>
      </c>
    </row>
    <row r="54">
      <c r="A54" s="12" t="inlineStr">
        <is>
          <t>Intocmit (conducator auto)</t>
        </is>
      </c>
      <c r="G54" s="12" t="inlineStr">
        <is>
          <t>Aprobat (administrator)</t>
        </is>
      </c>
    </row>
    <row r="56">
      <c r="A56" t="inlineStr">
        <is>
          <t>Semnatura si data</t>
        </is>
      </c>
      <c r="G56" t="inlineStr">
        <is>
          <t>Semnatura si data</t>
        </is>
      </c>
    </row>
  </sheetData>
  <mergeCells count="16">
    <mergeCell ref="A1:N1"/>
    <mergeCell ref="A52:I52"/>
    <mergeCell ref="D3:G3"/>
    <mergeCell ref="D9:G9"/>
    <mergeCell ref="A5:C5"/>
    <mergeCell ref="D5:G5"/>
    <mergeCell ref="D8:G8"/>
    <mergeCell ref="D6:G6"/>
    <mergeCell ref="A8:C8"/>
    <mergeCell ref="A6:C6"/>
    <mergeCell ref="D7:G7"/>
    <mergeCell ref="A9:C9"/>
    <mergeCell ref="A3:C3"/>
    <mergeCell ref="A7:C7"/>
    <mergeCell ref="A4:C4"/>
    <mergeCell ref="D4:G4"/>
  </mergeCells>
  <pageMargins left="0.75" right="0.75" top="1" bottom="1" header="0.5" footer="0.5"/>
  <pageSetup orientation="landscape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3" t="inlineStr">
        <is>
          <t>Cum folosesti acest model</t>
        </is>
      </c>
    </row>
    <row r="2">
      <c r="A2" t="inlineStr"/>
    </row>
    <row r="3">
      <c r="A3" t="inlineStr">
        <is>
          <t>1. Completeaza antetul: firma, codul fiscal, vehiculul, conducatorul auto si perioada.</t>
        </is>
      </c>
    </row>
    <row r="4">
      <c r="A4" t="inlineStr">
        <is>
          <t>2. Trece norma proprie de consum in celula D9. Este exprimata in litri la 100 km.</t>
        </is>
      </c>
    </row>
    <row r="5">
      <c r="A5" t="inlineStr">
        <is>
          <t>3. Pentru fiecare deplasare completeaza data, orele, localitatile si scopul concret.</t>
        </is>
      </c>
    </row>
    <row r="6">
      <c r="A6" t="inlineStr">
        <is>
          <t>4. Completeaza kilometrajul la plecare si la sosire. Restul se calculeaza automat.</t>
        </is>
      </c>
    </row>
    <row r="7">
      <c r="A7" t="inlineStr">
        <is>
          <t>5. Trece alimentarile si numarul bonului fiscal sau al facturii.</t>
        </is>
      </c>
    </row>
    <row r="8">
      <c r="A8" t="inlineStr">
        <is>
          <t>6. Verifica la final ca totalul kilometrilor si consumul se leaga cu documentele de alimentare.</t>
        </is>
      </c>
    </row>
    <row r="9">
      <c r="A9" t="inlineStr"/>
    </row>
    <row r="10">
      <c r="A10" t="inlineStr">
        <is>
          <t>Elemente pe care documentul trebuie sa le contina:</t>
        </is>
      </c>
    </row>
    <row r="11">
      <c r="A11" t="inlineStr">
        <is>
          <t xml:space="preserve">   • Denumirea firmei, codul de identificare fiscala si adresa sediului</t>
        </is>
      </c>
    </row>
    <row r="12">
      <c r="A12" t="inlineStr">
        <is>
          <t xml:space="preserve">   • Numarul de inmatriculare si marca vehiculului</t>
        </is>
      </c>
    </row>
    <row r="13">
      <c r="A13" t="inlineStr">
        <is>
          <t xml:space="preserve">   • Categoria vehiculului, de exemplu autoturism sau autoutilitara</t>
        </is>
      </c>
    </row>
    <row r="14">
      <c r="A14" t="inlineStr">
        <is>
          <t xml:space="preserve">   • Numele conducatorului auto si semnatura acestuia</t>
        </is>
      </c>
    </row>
    <row r="15">
      <c r="A15" t="inlineStr">
        <is>
          <t xml:space="preserve">   • Perioada acoperita si data intocmirii documentului</t>
        </is>
      </c>
    </row>
    <row r="16">
      <c r="A16" t="inlineStr">
        <is>
          <t xml:space="preserve">   • Scopul si locul fiecarei deplasari, descrise concret</t>
        </is>
      </c>
    </row>
    <row r="17">
      <c r="A17" t="inlineStr">
        <is>
          <t xml:space="preserve">   • Kilometrajul la plecare, kilometrajul la sosire si kilometrii parcursi</t>
        </is>
      </c>
    </row>
    <row r="18">
      <c r="A18" t="inlineStr">
        <is>
          <t xml:space="preserve">   • Norma proprie de consum de carburant pe kilometru parcurs</t>
        </is>
      </c>
    </row>
    <row r="19">
      <c r="A19" t="inlineStr">
        <is>
          <t xml:space="preserve">   • Consumul normat, alimentarile si documentele fiscale aferente</t>
        </is>
      </c>
    </row>
    <row r="20">
      <c r="A20" t="inlineStr">
        <is>
          <t xml:space="preserve">   • Semnatura persoanei care aproba documentul</t>
        </is>
      </c>
    </row>
    <row r="23">
      <c r="A23" s="14" t="inlineStr">
        <is>
          <t>Model oferit gratuit de FoiAuto.co</t>
        </is>
      </c>
    </row>
    <row r="24">
      <c r="A24" t="inlineStr">
        <is>
          <t>Genereaza foile automat, cu calcul de kilometri si consum: https://www.foiauto.co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2026-09-11T15:08:13Z</dcterms:created>
  <dcterms:modified xmlns:dcterms="http://purl.org/dc/terms/" xmlns:xsi="http://www.w3.org/2001/XMLSchema-instance" xsi:type="dcterms:W3CDTF">2026-09-11T15:08:14Z</dcterms:modified>
</cp:coreProperties>
</file>